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8800" windowHeight="13635" tabRatio="500"/>
  </bookViews>
  <sheets>
    <sheet name="Risk" sheetId="2" r:id="rId1"/>
    <sheet name="Sayfa1" sheetId="3" r:id="rId2"/>
  </sheets>
  <definedNames>
    <definedName name="_xlnm._FilterDatabase" localSheetId="0" hidden="1">Risk!$A$5:$R$7</definedName>
    <definedName name="_FilterDatabase_1" localSheetId="0">Risk!$A$5:$I$5</definedName>
    <definedName name="_FilterDatabase_1">#REF!</definedName>
    <definedName name="Excel_BuiltIn_Print_Area" localSheetId="0">Risk!$A$5:$M$5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2"/>
  <c r="P7"/>
  <c r="Q7" s="1"/>
  <c r="P8"/>
  <c r="Q8" s="1"/>
  <c r="P9"/>
  <c r="Q9" s="1"/>
  <c r="P10"/>
  <c r="Q10" s="1"/>
  <c r="P6"/>
  <c r="Q6" s="1"/>
  <c r="F7"/>
  <c r="F8"/>
  <c r="F9"/>
  <c r="F6"/>
  <c r="G8" l="1"/>
</calcChain>
</file>

<file path=xl/sharedStrings.xml><?xml version="1.0" encoding="utf-8"?>
<sst xmlns="http://schemas.openxmlformats.org/spreadsheetml/2006/main" count="69" uniqueCount="44">
  <si>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</si>
  <si>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</si>
  <si>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</si>
  <si>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</si>
  <si>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</si>
  <si>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</si>
  <si>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</si>
  <si>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</si>
  <si>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</si>
  <si>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</si>
  <si>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</si>
  <si>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</si>
  <si>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</si>
  <si>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</si>
  <si>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</si>
  <si>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</si>
  <si>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Kabullenme</t>
  </si>
  <si>
    <t>Birim İdari Yöneticisi</t>
  </si>
  <si>
    <t>Risk Derecesi</t>
  </si>
  <si>
    <t>Düzenli kontrol</t>
  </si>
  <si>
    <t>Teçhizatların bakımlarının ve Kontrollerinin Yapılması</t>
  </si>
  <si>
    <t xml:space="preserve">Periyodik bakım takip listeleri ve taşınır teslim belgesi 
</t>
  </si>
  <si>
    <t xml:space="preserve"> </t>
  </si>
  <si>
    <t>Düzenli kontrol ve Bakım</t>
  </si>
  <si>
    <t>'İnsan Gücü, Teknoloj</t>
  </si>
  <si>
    <t>Doküman No:SİÜ- RA-001
Revizyon Tarihi: 05.12.2024
Revizyon No: 2</t>
  </si>
  <si>
    <t>ENGELSİZ ÜNİVERSİTE BİRİMİ
RİSK ANALİZİ</t>
  </si>
  <si>
    <t xml:space="preserve"> ÖNEMLİ </t>
  </si>
  <si>
    <t xml:space="preserve"> Üniversitenin tüm birimlerinde engelli öğrencilerle kolay iletişime geçebilmesi için akademik ya da idari personelden 1 kişinin görevlendirilmesi</t>
  </si>
  <si>
    <t xml:space="preserve">
Görevlendirme yazıları</t>
  </si>
  <si>
    <t>Görevlendirilen akademik ya da idari personeli engelli öğrencilere ulaşabilmeleri için gerekli duyuruları yapmaları hususunda bilgilendirilmeleri</t>
  </si>
  <si>
    <t>Birim Koordinatörü</t>
  </si>
  <si>
    <t>İnsan Gücü"</t>
  </si>
  <si>
    <t>Birime başvuran öğrenci sayısı</t>
  </si>
  <si>
    <t xml:space="preserve">Üniversitemizde öğrenim gören engelli öğrencilerle birimin iletişim kuramaması  </t>
  </si>
  <si>
    <t xml:space="preserve">Görme engelli öğrenciler için binalarda hissedilebilir zeminlerde zamanla bozulmaların meydana gelmesi </t>
  </si>
  <si>
    <t xml:space="preserve">Periyodik bakım takip listeleri ve taşınır teslim belgesi  </t>
  </si>
  <si>
    <t>Tekerlekli sandalye kullanan öğrenciler için bina asansörlerinin çalışmaması</t>
  </si>
  <si>
    <t>Ders ve sınav uyarlamalarının olmaması</t>
  </si>
  <si>
    <t xml:space="preserve">Görme engelli öğrencilerinin  eğitim materyallerinin erişilebilir olmaması </t>
  </si>
  <si>
    <t xml:space="preserve">Birimlerde bulunan danışmanların ders hocalarına görme engelli öğrencilerin erişilebilir ders materyalleri konusunda Özel gereksinimli 
Öğrenci ve öğretim elemanı
Kılavuzu içeriğinde 
bilgilendirme toplantılarını yapması </t>
  </si>
  <si>
    <t xml:space="preserve">Toplantı tutanaklarının koordinatörlüğüne iletilmesi </t>
  </si>
  <si>
    <t>Toplantı tutanakları EBYS</t>
  </si>
  <si>
    <t xml:space="preserve">Birimlerde bulunan danışmanların ders hocalarına uyaralamalar konusunda Özel gereksinimli 
Öğrenci ve öğretim elemanı
Kılavuzu içeriğinde 
bilgilendirme toplantılarını yapması </t>
  </si>
</sst>
</file>

<file path=xl/styles.xml><?xml version="1.0" encoding="utf-8"?>
<styleSheet xmlns="http://schemas.openxmlformats.org/spreadsheetml/2006/main">
  <numFmts count="1">
    <numFmt numFmtId="164" formatCode="_-* #,##0.00\ _T_L_-;\-* #,##0.00\ _T_L_-;_-* \-??\ _T_L_-;_-@_-"/>
  </numFmts>
  <fonts count="16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center" vertical="center" wrapText="1"/>
    </xf>
    <xf numFmtId="14" fontId="6" fillId="0" borderId="1" xfId="1" quotePrefix="1" applyNumberFormat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14" fontId="6" fillId="0" borderId="1" xfId="1" quotePrefix="1" applyNumberFormat="1" applyFont="1" applyFill="1" applyBorder="1" applyAlignment="1">
      <alignment horizontal="left" vertical="center" wrapText="1"/>
    </xf>
    <xf numFmtId="0" fontId="8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left" vertical="center" wrapText="1"/>
    </xf>
    <xf numFmtId="0" fontId="6" fillId="0" borderId="1" xfId="1" applyFont="1" applyFill="1" applyBorder="1" applyAlignment="1" applyProtection="1">
      <alignment horizontal="center" vertical="center" wrapText="1"/>
    </xf>
    <xf numFmtId="14" fontId="9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4" fillId="5" borderId="1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1" fillId="4" borderId="2" xfId="1" applyFont="1" applyFill="1" applyBorder="1" applyAlignment="1">
      <alignment horizontal="left" vertical="center" wrapText="1"/>
    </xf>
    <xf numFmtId="0" fontId="11" fillId="4" borderId="3" xfId="1" applyFont="1" applyFill="1" applyBorder="1" applyAlignment="1">
      <alignment horizontal="left" vertical="center" wrapText="1"/>
    </xf>
    <xf numFmtId="0" fontId="7" fillId="0" borderId="4" xfId="1" applyFont="1" applyBorder="1" applyAlignment="1">
      <alignment horizontal="right" vertical="center" wrapText="1"/>
    </xf>
    <xf numFmtId="0" fontId="8" fillId="0" borderId="4" xfId="1" applyFont="1" applyBorder="1" applyAlignment="1">
      <alignment horizontal="right" vertical="center" wrapText="1"/>
    </xf>
    <xf numFmtId="0" fontId="8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 wrapText="1"/>
    </xf>
    <xf numFmtId="0" fontId="12" fillId="5" borderId="8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6" xfId="1" applyFont="1" applyFill="1" applyBorder="1" applyAlignment="1">
      <alignment horizontal="center" vertical="center" wrapText="1"/>
    </xf>
    <xf numFmtId="0" fontId="12" fillId="5" borderId="9" xfId="1" applyFont="1" applyFill="1" applyBorder="1" applyAlignment="1">
      <alignment horizontal="center" vertical="center" wrapText="1"/>
    </xf>
    <xf numFmtId="0" fontId="12" fillId="5" borderId="4" xfId="1" applyFont="1" applyFill="1" applyBorder="1" applyAlignment="1">
      <alignment horizontal="center" vertical="center" wrapText="1"/>
    </xf>
    <xf numFmtId="0" fontId="12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2"/>
  <sheetViews>
    <sheetView showGridLines="0" tabSelected="1" zoomScale="80" zoomScaleNormal="8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B22" sqref="B22"/>
    </sheetView>
  </sheetViews>
  <sheetFormatPr defaultColWidth="10.7109375" defaultRowHeight="12.75"/>
  <cols>
    <col min="1" max="1" width="35.28515625" style="2" customWidth="1"/>
    <col min="2" max="2" width="28.7109375" style="2" customWidth="1"/>
    <col min="3" max="3" width="23.5703125" style="2" customWidth="1"/>
    <col min="4" max="4" width="7.5703125" style="2" customWidth="1"/>
    <col min="5" max="6" width="8.28515625" style="2" customWidth="1"/>
    <col min="7" max="7" width="12.7109375" style="2" customWidth="1"/>
    <col min="8" max="8" width="11.28515625" style="2" customWidth="1"/>
    <col min="9" max="9" width="39" style="2" customWidth="1"/>
    <col min="10" max="10" width="15.7109375" style="1" customWidth="1"/>
    <col min="11" max="11" width="13.42578125" style="1" customWidth="1"/>
    <col min="12" max="12" width="10.28515625" style="1" customWidth="1"/>
    <col min="13" max="13" width="22.28515625" style="1" customWidth="1"/>
    <col min="14" max="16" width="7.5703125" style="2" hidden="1" customWidth="1"/>
    <col min="17" max="17" width="10.42578125" style="2" hidden="1" customWidth="1"/>
    <col min="18" max="18" width="2.28515625" style="2" hidden="1" customWidth="1"/>
    <col min="19" max="16384" width="10.7109375" style="1"/>
  </cols>
  <sheetData>
    <row r="1" spans="1:19" ht="54" customHeight="1">
      <c r="A1" s="26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9" ht="27.75" customHeight="1">
      <c r="A2" s="14"/>
      <c r="B2" s="16"/>
      <c r="C2" s="13"/>
      <c r="D2" s="13"/>
      <c r="E2" s="13"/>
      <c r="F2" s="13"/>
      <c r="G2" s="13"/>
      <c r="H2" s="13"/>
      <c r="I2" s="24"/>
      <c r="J2" s="25"/>
      <c r="K2" s="25"/>
      <c r="L2" s="25"/>
      <c r="M2" s="25"/>
      <c r="N2" s="25"/>
      <c r="O2" s="25"/>
      <c r="P2" s="25"/>
      <c r="Q2" s="25"/>
      <c r="R2" s="25"/>
    </row>
    <row r="3" spans="1:19" ht="24.75" customHeight="1">
      <c r="A3" s="22" t="s">
        <v>25</v>
      </c>
      <c r="B3" s="31" t="s">
        <v>11</v>
      </c>
      <c r="C3" s="32"/>
      <c r="D3" s="32"/>
      <c r="E3" s="32"/>
      <c r="F3" s="32"/>
      <c r="G3" s="32"/>
      <c r="H3" s="33"/>
      <c r="I3" s="30" t="s">
        <v>12</v>
      </c>
      <c r="J3" s="30"/>
      <c r="K3" s="30"/>
      <c r="L3" s="30"/>
      <c r="M3" s="30"/>
      <c r="N3" s="29" t="s">
        <v>14</v>
      </c>
      <c r="O3" s="29"/>
      <c r="P3" s="29"/>
      <c r="Q3" s="29"/>
      <c r="R3" s="29"/>
    </row>
    <row r="4" spans="1:19" ht="24.75" customHeight="1">
      <c r="A4" s="23"/>
      <c r="B4" s="34"/>
      <c r="C4" s="35"/>
      <c r="D4" s="35"/>
      <c r="E4" s="35"/>
      <c r="F4" s="35"/>
      <c r="G4" s="35"/>
      <c r="H4" s="36"/>
      <c r="I4" s="30"/>
      <c r="J4" s="30"/>
      <c r="K4" s="30"/>
      <c r="L4" s="30"/>
      <c r="M4" s="30"/>
      <c r="N4" s="28" t="s">
        <v>10</v>
      </c>
      <c r="O4" s="28"/>
      <c r="P4" s="28"/>
      <c r="Q4" s="28"/>
      <c r="R4" s="28"/>
    </row>
    <row r="5" spans="1:19" ht="29.1" customHeight="1">
      <c r="A5" s="18" t="s">
        <v>13</v>
      </c>
      <c r="B5" s="19" t="s">
        <v>8</v>
      </c>
      <c r="C5" s="19" t="s">
        <v>15</v>
      </c>
      <c r="D5" s="19" t="s">
        <v>1</v>
      </c>
      <c r="E5" s="19" t="s">
        <v>2</v>
      </c>
      <c r="F5" s="19" t="s">
        <v>0</v>
      </c>
      <c r="G5" s="19" t="s">
        <v>18</v>
      </c>
      <c r="H5" s="18" t="s">
        <v>9</v>
      </c>
      <c r="I5" s="18" t="s">
        <v>3</v>
      </c>
      <c r="J5" s="18" t="s">
        <v>4</v>
      </c>
      <c r="K5" s="18" t="s">
        <v>5</v>
      </c>
      <c r="L5" s="18" t="s">
        <v>6</v>
      </c>
      <c r="M5" s="18" t="s">
        <v>7</v>
      </c>
      <c r="N5" s="4" t="s">
        <v>1</v>
      </c>
      <c r="O5" s="4" t="s">
        <v>2</v>
      </c>
      <c r="P5" s="4" t="s">
        <v>0</v>
      </c>
      <c r="Q5" s="4" t="s">
        <v>18</v>
      </c>
      <c r="R5" s="4" t="s">
        <v>9</v>
      </c>
    </row>
    <row r="6" spans="1:19" s="3" customFormat="1" ht="99" customHeight="1">
      <c r="A6" s="5" t="s">
        <v>34</v>
      </c>
      <c r="B6" s="6" t="s">
        <v>28</v>
      </c>
      <c r="C6" s="6" t="s">
        <v>29</v>
      </c>
      <c r="D6" s="6">
        <v>3</v>
      </c>
      <c r="E6" s="20">
        <v>1</v>
      </c>
      <c r="F6" s="21">
        <f>D6*E6</f>
        <v>3</v>
      </c>
      <c r="G6" s="15" t="s">
        <v>27</v>
      </c>
      <c r="H6" s="6" t="s">
        <v>16</v>
      </c>
      <c r="I6" s="11" t="s">
        <v>30</v>
      </c>
      <c r="J6" s="6" t="s">
        <v>31</v>
      </c>
      <c r="K6" s="8">
        <v>45641</v>
      </c>
      <c r="L6" s="8" t="s">
        <v>32</v>
      </c>
      <c r="M6" s="5" t="s">
        <v>33</v>
      </c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9" s="3" customFormat="1" ht="40.15" customHeight="1">
      <c r="A7" s="5" t="s">
        <v>35</v>
      </c>
      <c r="B7" s="6" t="s">
        <v>20</v>
      </c>
      <c r="C7" s="6" t="s">
        <v>21</v>
      </c>
      <c r="D7" s="6">
        <v>3</v>
      </c>
      <c r="E7" s="20">
        <v>1</v>
      </c>
      <c r="F7" s="21">
        <f t="shared" ref="F7:F9" si="0">D7*E7</f>
        <v>3</v>
      </c>
      <c r="G7" s="15" t="s">
        <v>27</v>
      </c>
      <c r="H7" s="6" t="s">
        <v>16</v>
      </c>
      <c r="I7" s="11" t="s">
        <v>23</v>
      </c>
      <c r="J7" s="7" t="s">
        <v>17</v>
      </c>
      <c r="K7" s="8">
        <v>45641</v>
      </c>
      <c r="L7" s="8" t="s">
        <v>24</v>
      </c>
      <c r="M7" s="12" t="s">
        <v>19</v>
      </c>
      <c r="N7" s="9"/>
      <c r="O7" s="10"/>
      <c r="P7" s="11">
        <f t="shared" ref="P7:P10" si="1">N7*O7</f>
        <v>0</v>
      </c>
      <c r="Q7" s="6" t="str">
        <f t="shared" ref="Q7:Q10" si="2">IF(P7&lt;4,"ÖNEMSİZ",IF(P7&lt;7,"ORTA",IF(P7&lt;10,"ÖNEMLİ","ÇOK ÖNEMLİ")))</f>
        <v>ÖNEMSİZ</v>
      </c>
      <c r="R7" s="6"/>
    </row>
    <row r="8" spans="1:19" s="3" customFormat="1" ht="54.6" customHeight="1">
      <c r="A8" s="5" t="s">
        <v>37</v>
      </c>
      <c r="B8" s="6" t="s">
        <v>20</v>
      </c>
      <c r="C8" s="6" t="s">
        <v>36</v>
      </c>
      <c r="D8" s="6">
        <v>4</v>
      </c>
      <c r="E8" s="20">
        <v>1</v>
      </c>
      <c r="F8" s="21">
        <f t="shared" si="0"/>
        <v>4</v>
      </c>
      <c r="G8" s="15" t="str">
        <f t="shared" ref="G8" si="3">IF(F8&lt;4,"ÖNEMSİZ",IF(F8&lt;7,"ORTA",IF(F8&lt;10,"ÖNEMLİ","ÇOK ÖNEMLİ")))</f>
        <v>ORTA</v>
      </c>
      <c r="H8" s="6" t="s">
        <v>16</v>
      </c>
      <c r="I8" s="11" t="s">
        <v>23</v>
      </c>
      <c r="J8" s="7" t="s">
        <v>17</v>
      </c>
      <c r="K8" s="8">
        <v>45641</v>
      </c>
      <c r="L8" s="8" t="s">
        <v>24</v>
      </c>
      <c r="M8" s="9" t="s">
        <v>19</v>
      </c>
      <c r="N8" s="10"/>
      <c r="O8" s="11"/>
      <c r="P8" s="11">
        <f t="shared" si="1"/>
        <v>0</v>
      </c>
      <c r="Q8" s="6" t="str">
        <f t="shared" si="2"/>
        <v>ÖNEMSİZ</v>
      </c>
      <c r="R8" s="6"/>
    </row>
    <row r="9" spans="1:19" s="3" customFormat="1" ht="132.75" customHeight="1">
      <c r="A9" s="5" t="s">
        <v>39</v>
      </c>
      <c r="B9" s="6" t="s">
        <v>40</v>
      </c>
      <c r="C9" s="6" t="s">
        <v>42</v>
      </c>
      <c r="D9" s="6">
        <v>3</v>
      </c>
      <c r="E9" s="20">
        <v>1</v>
      </c>
      <c r="F9" s="21">
        <f t="shared" si="0"/>
        <v>3</v>
      </c>
      <c r="G9" s="15" t="s">
        <v>27</v>
      </c>
      <c r="H9" s="6" t="s">
        <v>16</v>
      </c>
      <c r="I9" s="11" t="s">
        <v>41</v>
      </c>
      <c r="J9" s="6" t="s">
        <v>31</v>
      </c>
      <c r="K9" s="8">
        <v>45641</v>
      </c>
      <c r="L9" s="8" t="s">
        <v>32</v>
      </c>
      <c r="M9" s="5" t="s">
        <v>33</v>
      </c>
      <c r="N9" s="9"/>
      <c r="O9" s="10"/>
      <c r="P9" s="11">
        <f t="shared" si="1"/>
        <v>0</v>
      </c>
      <c r="Q9" s="6" t="str">
        <f t="shared" si="2"/>
        <v>ÖNEMSİZ</v>
      </c>
      <c r="R9" s="6"/>
    </row>
    <row r="10" spans="1:19" s="3" customFormat="1" ht="136.5" customHeight="1">
      <c r="A10" s="5" t="s">
        <v>38</v>
      </c>
      <c r="B10" s="6" t="s">
        <v>43</v>
      </c>
      <c r="C10" s="6" t="s">
        <v>42</v>
      </c>
      <c r="D10" s="6">
        <v>3</v>
      </c>
      <c r="E10" s="20">
        <v>1</v>
      </c>
      <c r="F10" s="21">
        <f t="shared" ref="F10" si="4">D10*E10</f>
        <v>3</v>
      </c>
      <c r="G10" s="15" t="s">
        <v>27</v>
      </c>
      <c r="H10" s="6" t="s">
        <v>16</v>
      </c>
      <c r="I10" s="11" t="s">
        <v>41</v>
      </c>
      <c r="J10" s="6" t="s">
        <v>31</v>
      </c>
      <c r="K10" s="8">
        <v>45641</v>
      </c>
      <c r="L10" s="8" t="s">
        <v>32</v>
      </c>
      <c r="M10" s="5" t="s">
        <v>33</v>
      </c>
      <c r="N10" s="9"/>
      <c r="O10" s="10"/>
      <c r="P10" s="11">
        <f t="shared" si="1"/>
        <v>0</v>
      </c>
      <c r="Q10" s="6" t="str">
        <f t="shared" si="2"/>
        <v>ÖNEMSİZ</v>
      </c>
      <c r="R10" s="6"/>
      <c r="S10" s="17"/>
    </row>
    <row r="11" spans="1:19" ht="4.5" customHeight="1">
      <c r="B11" s="27" t="s">
        <v>22</v>
      </c>
      <c r="C11" s="27"/>
      <c r="D11" s="27"/>
      <c r="E11" s="27"/>
      <c r="F11" s="27"/>
      <c r="G11" s="27"/>
    </row>
    <row r="12" spans="1:19" ht="4.5" customHeight="1"/>
  </sheetData>
  <sheetProtection selectLockedCells="1" selectUnlockedCells="1"/>
  <mergeCells count="8">
    <mergeCell ref="A3:A4"/>
    <mergeCell ref="I2:R2"/>
    <mergeCell ref="A1:R1"/>
    <mergeCell ref="B11:G11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Risk</vt:lpstr>
      <vt:lpstr>Sayfa1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simla sineren</cp:lastModifiedBy>
  <cp:lastPrinted>2018-03-15T09:32:25Z</cp:lastPrinted>
  <dcterms:created xsi:type="dcterms:W3CDTF">2018-01-02T09:19:03Z</dcterms:created>
  <dcterms:modified xsi:type="dcterms:W3CDTF">2024-12-11T15:03:15Z</dcterms:modified>
</cp:coreProperties>
</file>